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7" i="1"/>
  <c r="D27"/>
  <c r="E27"/>
  <c r="F27"/>
  <c r="G27"/>
  <c r="H27"/>
  <c r="D26"/>
  <c r="C18"/>
  <c r="D18"/>
  <c r="E18"/>
  <c r="F18"/>
  <c r="G18"/>
  <c r="H18"/>
  <c r="C10"/>
  <c r="D10"/>
  <c r="E10"/>
  <c r="F10"/>
  <c r="G10"/>
  <c r="H10"/>
  <c r="D25"/>
  <c r="D24"/>
  <c r="D23"/>
  <c r="D22"/>
  <c r="D21"/>
  <c r="D20"/>
</calcChain>
</file>

<file path=xl/sharedStrings.xml><?xml version="1.0" encoding="utf-8"?>
<sst xmlns="http://schemas.openxmlformats.org/spreadsheetml/2006/main" count="38" uniqueCount="29">
  <si>
    <t>Колледж</t>
  </si>
  <si>
    <t>Специальность</t>
  </si>
  <si>
    <t>Количество выпускников</t>
  </si>
  <si>
    <t>Трудоустроены</t>
  </si>
  <si>
    <t>из них трудоустроены по специальности</t>
  </si>
  <si>
    <t>всего</t>
  </si>
  <si>
    <t>из них по госзаказу</t>
  </si>
  <si>
    <t>ГККП "Горнотехнический колледж, город Степногорск" при управлении образования Акмолинской области</t>
  </si>
  <si>
    <t>"Программное обеспечение"</t>
  </si>
  <si>
    <t>"Теплоэнергетические установки тепловых электрических станций"</t>
  </si>
  <si>
    <t>"Маркшейдерское дело"</t>
  </si>
  <si>
    <t xml:space="preserve"> "Открытая разработка месторождений полезных ископаемых"</t>
  </si>
  <si>
    <t>"Обогащение полезных ископаемых (рудообогащение)"</t>
  </si>
  <si>
    <t>"Правоведенье"</t>
  </si>
  <si>
    <t>0707000"Техническое обслуживание и ремонт горного электромеханического оборудования"</t>
  </si>
  <si>
    <t>0906000 "Теплоэнергетические установки тепловых электрических станций"</t>
  </si>
  <si>
    <t>0711000 "Маркшейдерское дело"</t>
  </si>
  <si>
    <t>"Подземная разработка месторождений полезных ископаемых"</t>
  </si>
  <si>
    <t>"Правоохранительная деятельность"</t>
  </si>
  <si>
    <t>07130300 "Теплоэнергетические установки тепловых электрических станций"</t>
  </si>
  <si>
    <t>07240200 "Маркшейдерское дело"</t>
  </si>
  <si>
    <t xml:space="preserve"> 07240300 "Открытая разработка месторождений полезных ископаемых"</t>
  </si>
  <si>
    <t>07240500 "Обогащение полезных ископаемых (рудообогащение)"</t>
  </si>
  <si>
    <t>07130700 "Техническое обслуживание, ремонт и эксплуатация электромеханического оборудования (по видам и отраслям)"</t>
  </si>
  <si>
    <t>07161300 "Техническое обслуживание,
ремонт и эксплуатация
автомобильного транспорта"</t>
  </si>
  <si>
    <t>ИТОГО</t>
  </si>
  <si>
    <r>
      <t xml:space="preserve">2022-2023 учебный год, трудоустройство по специальности- 85 </t>
    </r>
    <r>
      <rPr>
        <b/>
        <sz val="10"/>
        <color theme="1"/>
        <rFont val="Calibri"/>
        <family val="2"/>
        <charset val="204"/>
      </rPr>
      <t xml:space="preserve">% </t>
    </r>
  </si>
  <si>
    <t>2023-2024 учебный год, трудоустройство по специальности- 63 %</t>
  </si>
  <si>
    <t>2024-2025 учебный год, трудоустройство по специальности- 78 %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</si>
</sst>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3" borderId="4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3" borderId="5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_Трудоуст-во выпускников ТиПО-1 Ш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I16" sqref="I16"/>
    </sheetView>
  </sheetViews>
  <sheetFormatPr defaultRowHeight="14.5"/>
  <cols>
    <col min="1" max="1" width="28.7265625" customWidth="1"/>
    <col min="2" max="2" width="26.08984375" customWidth="1"/>
    <col min="3" max="3" width="13" customWidth="1"/>
    <col min="4" max="4" width="14.08984375" customWidth="1"/>
    <col min="5" max="5" width="13.81640625" customWidth="1"/>
    <col min="6" max="6" width="13.453125" customWidth="1"/>
    <col min="7" max="7" width="12.08984375" customWidth="1"/>
    <col min="8" max="8" width="14.1796875" customWidth="1"/>
  </cols>
  <sheetData>
    <row r="1" spans="1:8" ht="17.5" customHeight="1">
      <c r="A1" s="36"/>
      <c r="B1" s="36"/>
      <c r="C1" s="36"/>
      <c r="D1" s="36"/>
      <c r="E1" s="36"/>
      <c r="F1" s="36"/>
      <c r="G1" s="36"/>
      <c r="H1" s="36"/>
    </row>
    <row r="2" spans="1:8" ht="38.5" customHeight="1">
      <c r="A2" s="42" t="s">
        <v>0</v>
      </c>
      <c r="B2" s="42" t="s">
        <v>1</v>
      </c>
      <c r="C2" s="37" t="s">
        <v>2</v>
      </c>
      <c r="D2" s="37"/>
      <c r="E2" s="38" t="s">
        <v>3</v>
      </c>
      <c r="F2" s="38"/>
      <c r="G2" s="39" t="s">
        <v>4</v>
      </c>
      <c r="H2" s="40"/>
    </row>
    <row r="3" spans="1:8" ht="39.5" customHeight="1">
      <c r="A3" s="43"/>
      <c r="B3" s="43"/>
      <c r="C3" s="1" t="s">
        <v>5</v>
      </c>
      <c r="D3" s="1" t="s">
        <v>6</v>
      </c>
      <c r="E3" s="1" t="s">
        <v>5</v>
      </c>
      <c r="F3" s="1" t="s">
        <v>6</v>
      </c>
      <c r="G3" s="1" t="s">
        <v>5</v>
      </c>
      <c r="H3" s="1" t="s">
        <v>6</v>
      </c>
    </row>
    <row r="4" spans="1:8" ht="15" customHeight="1">
      <c r="A4" s="27" t="s">
        <v>26</v>
      </c>
      <c r="B4" s="27"/>
      <c r="C4" s="27"/>
      <c r="D4" s="27"/>
      <c r="E4" s="27"/>
      <c r="F4" s="27"/>
      <c r="G4" s="27"/>
      <c r="H4" s="27"/>
    </row>
    <row r="5" spans="1:8" ht="52">
      <c r="A5" s="28" t="s">
        <v>7</v>
      </c>
      <c r="B5" s="2" t="s">
        <v>14</v>
      </c>
      <c r="C5" s="3">
        <v>20</v>
      </c>
      <c r="D5" s="3">
        <v>20</v>
      </c>
      <c r="E5" s="3">
        <v>20</v>
      </c>
      <c r="F5" s="3">
        <v>20</v>
      </c>
      <c r="G5" s="3">
        <v>20</v>
      </c>
      <c r="H5" s="3">
        <v>20</v>
      </c>
    </row>
    <row r="6" spans="1:8" ht="39">
      <c r="A6" s="29"/>
      <c r="B6" s="4" t="s">
        <v>15</v>
      </c>
      <c r="C6" s="5">
        <v>16</v>
      </c>
      <c r="D6" s="3">
        <v>16</v>
      </c>
      <c r="E6" s="3">
        <v>15</v>
      </c>
      <c r="F6" s="3">
        <v>15</v>
      </c>
      <c r="G6" s="3">
        <v>15</v>
      </c>
      <c r="H6" s="3">
        <v>15</v>
      </c>
    </row>
    <row r="7" spans="1:8" ht="26">
      <c r="A7" s="29"/>
      <c r="B7" s="4" t="s">
        <v>16</v>
      </c>
      <c r="C7" s="3">
        <v>19</v>
      </c>
      <c r="D7" s="3">
        <v>19</v>
      </c>
      <c r="E7" s="3">
        <v>17</v>
      </c>
      <c r="F7" s="3">
        <v>17</v>
      </c>
      <c r="G7" s="3">
        <v>17</v>
      </c>
      <c r="H7" s="3">
        <v>17</v>
      </c>
    </row>
    <row r="8" spans="1:8" ht="39">
      <c r="A8" s="29"/>
      <c r="B8" s="4" t="s">
        <v>17</v>
      </c>
      <c r="C8" s="3">
        <v>20</v>
      </c>
      <c r="D8" s="3">
        <v>20</v>
      </c>
      <c r="E8" s="3">
        <v>10</v>
      </c>
      <c r="F8" s="3">
        <v>10</v>
      </c>
      <c r="G8" s="3">
        <v>10</v>
      </c>
      <c r="H8" s="3">
        <v>10</v>
      </c>
    </row>
    <row r="9" spans="1:8" ht="26">
      <c r="A9" s="29"/>
      <c r="B9" s="4" t="s">
        <v>18</v>
      </c>
      <c r="C9" s="3">
        <v>12</v>
      </c>
      <c r="D9" s="3">
        <v>0</v>
      </c>
      <c r="E9" s="3">
        <v>12</v>
      </c>
      <c r="F9" s="3">
        <v>0</v>
      </c>
      <c r="G9" s="3">
        <v>12</v>
      </c>
      <c r="H9" s="3">
        <v>0</v>
      </c>
    </row>
    <row r="10" spans="1:8">
      <c r="A10" s="29"/>
      <c r="B10" s="22" t="s">
        <v>25</v>
      </c>
      <c r="C10" s="23">
        <f t="shared" ref="C10:H10" si="0">SUM(C5:C9)</f>
        <v>87</v>
      </c>
      <c r="D10" s="23">
        <f t="shared" si="0"/>
        <v>75</v>
      </c>
      <c r="E10" s="23">
        <f t="shared" si="0"/>
        <v>74</v>
      </c>
      <c r="F10" s="23">
        <f t="shared" si="0"/>
        <v>62</v>
      </c>
      <c r="G10" s="23">
        <f t="shared" si="0"/>
        <v>74</v>
      </c>
      <c r="H10" s="23">
        <f t="shared" si="0"/>
        <v>62</v>
      </c>
    </row>
    <row r="11" spans="1:8" ht="24" customHeight="1">
      <c r="A11" s="41" t="s">
        <v>27</v>
      </c>
      <c r="B11" s="41"/>
      <c r="C11" s="41"/>
      <c r="D11" s="41"/>
      <c r="E11" s="41"/>
      <c r="F11" s="41"/>
      <c r="G11" s="41"/>
      <c r="H11" s="41"/>
    </row>
    <row r="12" spans="1:8" ht="33" customHeight="1">
      <c r="A12" s="24" t="s">
        <v>7</v>
      </c>
      <c r="B12" s="8" t="s">
        <v>8</v>
      </c>
      <c r="C12" s="9">
        <v>17</v>
      </c>
      <c r="D12" s="10">
        <v>17</v>
      </c>
      <c r="E12" s="11">
        <v>17</v>
      </c>
      <c r="F12" s="11">
        <v>17</v>
      </c>
      <c r="G12" s="11">
        <v>15</v>
      </c>
      <c r="H12" s="11">
        <v>15</v>
      </c>
    </row>
    <row r="13" spans="1:8" ht="42.5" customHeight="1">
      <c r="A13" s="25"/>
      <c r="B13" s="8" t="s">
        <v>9</v>
      </c>
      <c r="C13" s="12">
        <v>10</v>
      </c>
      <c r="D13" s="13">
        <v>10</v>
      </c>
      <c r="E13" s="11">
        <v>10</v>
      </c>
      <c r="F13" s="11">
        <v>10</v>
      </c>
      <c r="G13" s="11">
        <v>3</v>
      </c>
      <c r="H13" s="11">
        <v>3</v>
      </c>
    </row>
    <row r="14" spans="1:8">
      <c r="A14" s="25"/>
      <c r="B14" s="8" t="s">
        <v>10</v>
      </c>
      <c r="C14" s="9">
        <v>18</v>
      </c>
      <c r="D14" s="9">
        <v>18</v>
      </c>
      <c r="E14" s="11">
        <v>17</v>
      </c>
      <c r="F14" s="11">
        <v>17</v>
      </c>
      <c r="G14" s="11">
        <v>14</v>
      </c>
      <c r="H14" s="11">
        <v>14</v>
      </c>
    </row>
    <row r="15" spans="1:8" ht="43.5" customHeight="1">
      <c r="A15" s="25"/>
      <c r="B15" s="8" t="s">
        <v>11</v>
      </c>
      <c r="C15" s="9">
        <v>20</v>
      </c>
      <c r="D15" s="9">
        <v>20</v>
      </c>
      <c r="E15" s="11">
        <v>18</v>
      </c>
      <c r="F15" s="11">
        <v>18</v>
      </c>
      <c r="G15" s="11">
        <v>10</v>
      </c>
      <c r="H15" s="11">
        <v>10</v>
      </c>
    </row>
    <row r="16" spans="1:8" ht="45.5" customHeight="1">
      <c r="A16" s="25"/>
      <c r="B16" s="8" t="s">
        <v>12</v>
      </c>
      <c r="C16" s="9">
        <v>15</v>
      </c>
      <c r="D16" s="9">
        <v>15</v>
      </c>
      <c r="E16" s="11">
        <v>9</v>
      </c>
      <c r="F16" s="11">
        <v>9</v>
      </c>
      <c r="G16" s="11">
        <v>8</v>
      </c>
      <c r="H16" s="11">
        <v>8</v>
      </c>
    </row>
    <row r="17" spans="1:8">
      <c r="A17" s="25"/>
      <c r="B17" s="8" t="s">
        <v>13</v>
      </c>
      <c r="C17" s="9">
        <v>24</v>
      </c>
      <c r="D17" s="9"/>
      <c r="E17" s="11">
        <v>24</v>
      </c>
      <c r="F17" s="11"/>
      <c r="G17" s="11">
        <v>15</v>
      </c>
      <c r="H17" s="11"/>
    </row>
    <row r="18" spans="1:8">
      <c r="A18" s="26"/>
      <c r="B18" s="6" t="s">
        <v>25</v>
      </c>
      <c r="C18" s="14">
        <f t="shared" ref="C18:H18" si="1">SUM(C12:C17)</f>
        <v>104</v>
      </c>
      <c r="D18" s="14">
        <f t="shared" si="1"/>
        <v>80</v>
      </c>
      <c r="E18" s="15">
        <f t="shared" si="1"/>
        <v>95</v>
      </c>
      <c r="F18" s="15">
        <f t="shared" si="1"/>
        <v>71</v>
      </c>
      <c r="G18" s="15">
        <f t="shared" si="1"/>
        <v>65</v>
      </c>
      <c r="H18" s="15">
        <f t="shared" si="1"/>
        <v>50</v>
      </c>
    </row>
    <row r="19" spans="1:8" ht="22.5" customHeight="1">
      <c r="A19" s="33" t="s">
        <v>28</v>
      </c>
      <c r="B19" s="34"/>
      <c r="C19" s="34"/>
      <c r="D19" s="34"/>
      <c r="E19" s="34"/>
      <c r="F19" s="34"/>
      <c r="G19" s="34"/>
      <c r="H19" s="35"/>
    </row>
    <row r="20" spans="1:8">
      <c r="A20" s="30" t="s">
        <v>7</v>
      </c>
      <c r="B20" s="16" t="s">
        <v>8</v>
      </c>
      <c r="C20" s="3">
        <v>17</v>
      </c>
      <c r="D20" s="17">
        <f t="shared" ref="D20:D25" si="2">SUM(C20)</f>
        <v>17</v>
      </c>
      <c r="E20" s="18">
        <v>14</v>
      </c>
      <c r="F20" s="18">
        <v>14</v>
      </c>
      <c r="G20" s="18">
        <v>14</v>
      </c>
      <c r="H20" s="18">
        <v>14</v>
      </c>
    </row>
    <row r="21" spans="1:8" ht="52">
      <c r="A21" s="31"/>
      <c r="B21" s="16" t="s">
        <v>19</v>
      </c>
      <c r="C21" s="19">
        <v>8</v>
      </c>
      <c r="D21" s="20">
        <f t="shared" si="2"/>
        <v>8</v>
      </c>
      <c r="E21" s="18">
        <v>7</v>
      </c>
      <c r="F21" s="18">
        <v>7</v>
      </c>
      <c r="G21" s="18">
        <v>7</v>
      </c>
      <c r="H21" s="18">
        <v>7</v>
      </c>
    </row>
    <row r="22" spans="1:8" ht="26">
      <c r="A22" s="31"/>
      <c r="B22" s="16" t="s">
        <v>20</v>
      </c>
      <c r="C22" s="3">
        <v>13</v>
      </c>
      <c r="D22" s="3">
        <f t="shared" si="2"/>
        <v>13</v>
      </c>
      <c r="E22" s="18">
        <v>11</v>
      </c>
      <c r="F22" s="18">
        <v>11</v>
      </c>
      <c r="G22" s="18">
        <v>11</v>
      </c>
      <c r="H22" s="18">
        <v>11</v>
      </c>
    </row>
    <row r="23" spans="1:8" ht="39">
      <c r="A23" s="31"/>
      <c r="B23" s="16" t="s">
        <v>21</v>
      </c>
      <c r="C23" s="3">
        <v>18</v>
      </c>
      <c r="D23" s="3">
        <f t="shared" si="2"/>
        <v>18</v>
      </c>
      <c r="E23" s="18">
        <v>14</v>
      </c>
      <c r="F23" s="18">
        <v>14</v>
      </c>
      <c r="G23" s="18">
        <v>11</v>
      </c>
      <c r="H23" s="18">
        <v>11</v>
      </c>
    </row>
    <row r="24" spans="1:8" ht="39">
      <c r="A24" s="31"/>
      <c r="B24" s="16" t="s">
        <v>22</v>
      </c>
      <c r="C24" s="3">
        <v>12</v>
      </c>
      <c r="D24" s="3">
        <f t="shared" si="2"/>
        <v>12</v>
      </c>
      <c r="E24" s="18">
        <v>9</v>
      </c>
      <c r="F24" s="18">
        <v>9</v>
      </c>
      <c r="G24" s="18">
        <v>9</v>
      </c>
      <c r="H24" s="18">
        <v>9</v>
      </c>
    </row>
    <row r="25" spans="1:8" ht="78">
      <c r="A25" s="31"/>
      <c r="B25" s="16" t="s">
        <v>23</v>
      </c>
      <c r="C25" s="3">
        <v>14</v>
      </c>
      <c r="D25" s="3">
        <f t="shared" si="2"/>
        <v>14</v>
      </c>
      <c r="E25" s="18">
        <v>12</v>
      </c>
      <c r="F25" s="18">
        <v>12</v>
      </c>
      <c r="G25" s="18">
        <v>12</v>
      </c>
      <c r="H25" s="18">
        <v>12</v>
      </c>
    </row>
    <row r="26" spans="1:8" ht="52">
      <c r="A26" s="31"/>
      <c r="B26" s="16" t="s">
        <v>24</v>
      </c>
      <c r="C26" s="3">
        <v>15</v>
      </c>
      <c r="D26" s="3">
        <f t="shared" ref="D26" si="3">SUM(C26)</f>
        <v>15</v>
      </c>
      <c r="E26" s="18">
        <v>13</v>
      </c>
      <c r="F26" s="18">
        <v>13</v>
      </c>
      <c r="G26" s="18">
        <v>12</v>
      </c>
      <c r="H26" s="18">
        <v>12</v>
      </c>
    </row>
    <row r="27" spans="1:8">
      <c r="A27" s="32"/>
      <c r="B27" s="6" t="s">
        <v>25</v>
      </c>
      <c r="C27" s="7">
        <f t="shared" ref="C27:H27" si="4">SUM(C20:C26)</f>
        <v>97</v>
      </c>
      <c r="D27" s="7">
        <f t="shared" si="4"/>
        <v>97</v>
      </c>
      <c r="E27" s="21">
        <f t="shared" si="4"/>
        <v>80</v>
      </c>
      <c r="F27" s="21">
        <f t="shared" si="4"/>
        <v>80</v>
      </c>
      <c r="G27" s="21">
        <f t="shared" si="4"/>
        <v>76</v>
      </c>
      <c r="H27" s="21">
        <f t="shared" si="4"/>
        <v>76</v>
      </c>
    </row>
  </sheetData>
  <mergeCells count="12">
    <mergeCell ref="A1:H1"/>
    <mergeCell ref="C2:D2"/>
    <mergeCell ref="E2:F2"/>
    <mergeCell ref="G2:H2"/>
    <mergeCell ref="A11:H11"/>
    <mergeCell ref="B2:B3"/>
    <mergeCell ref="A2:A3"/>
    <mergeCell ref="A12:A18"/>
    <mergeCell ref="A4:H4"/>
    <mergeCell ref="A5:A10"/>
    <mergeCell ref="A20:A27"/>
    <mergeCell ref="A19:H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2025-09-15T08:48:03Z</dcterms:modified>
</cp:coreProperties>
</file>